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<sst xmlns="http://schemas.openxmlformats.org/spreadsheetml/2006/main" count="30" uniqueCount="29">
  <si>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</si>
  <si>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</si>
  <si>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</si>
  <si>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</si>
  <si>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</si>
  <si>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</si>
  <si>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</si>
  <si>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</si>
  <si>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</si>
  <si>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</si>
  <si>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</si>
  <si>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</si>
  <si>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</si>
  <si>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</si>
  <si>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</si>
  <si>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</si>
  <si>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Расчет начальной (максималь-ной) цены по позиции*</t>
  </si>
  <si>
    <t>не предостав-лено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</si>
  <si>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</si>
  <si>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"Поставка  фрезерного станка"</t>
  </si>
  <si>
    <t>Дата подготовки обоснования начальной (максимальной) цены гражданско-правового договора: 26.10.2015 г.</t>
  </si>
  <si>
    <t>Фрезерный станок</t>
  </si>
  <si>
    <t>Поставщик №1 Исх 255/3 от 21.10.2015г. Вх. 112  от 26.10.15г.</t>
  </si>
  <si>
    <t>Поставщик №2 Исх 255/2 от 21.10.2015г. Вх. 113  от 26.10.15г.</t>
  </si>
  <si>
    <t>Поставщик №3 Исх 255/1 от 21.10.2015г. Вх. 114  от 26.10.15г.</t>
  </si>
  <si>
    <t xml:space="preserve">Поставщик №4 Исх 255/5 от 21.10.2015г. Вх. </t>
  </si>
  <si>
    <t xml:space="preserve">Поставщик №5 Исх 255/4 от 21.10.2015г. Вх. </t>
  </si>
  <si>
    <t>УТВЕРЖДАЮ:                                 Директор Лицея им. Г.Ф. Атякшева ________________ Е.Ю. Павлюк
        М.П.</t>
  </si>
  <si>
    <t xml:space="preserve">В комплект поставки должно входить:                                                                            1. Фрезер.                                                                                                                                      2. Цанги (не менее 4мм - 1шт; не менее 6мм - 1шт; не менее 8мм - 1шт) .                                                                                                            3. Набор универсальных твердосплавных фрез не менее 10шт.                               4. Набор для крепления заготовок.                                                                                           5. Программное обеспечение для управления станком.                                                       6. Комплект кабелей для подключения к ПК.                                                                      Рабочая область не менее 400*300мм; Размеры рабочего поля не менее 380*280*120 и не более 400*300*140; Частота вращения шпинделя не менее 10000 и не более 29000об/мин; Скорость перемещения не менее 3500мм/мин; Точность перемещения до 0,0025мм; точность повторяемости до 0,05мм. Наличие датчика нулевой точки на ося X, Y, Z, рельсовых направляющих. Напряжение 220Вт. Вес не более 155кг. Класс энергоэффективности не ниже "А".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</si>
</sst>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400050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1052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5" zoomScaleSheetLayoutView="75" zoomScalePageLayoutView="0" workbookViewId="0" topLeftCell="A2">
      <selection activeCell="G13" sqref="G13:G14"/>
    </sheetView>
  </sheetViews>
  <sheetFormatPr defaultColWidth="9.140625" defaultRowHeight="12.75"/>
  <cols>
    <col min="1" max="1" width="5.421875" style="0" customWidth="1"/>
    <col min="2" max="2" width="16.14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2.421875" style="0" customWidth="1"/>
    <col min="9" max="9" width="13.140625" style="0" customWidth="1"/>
    <col min="10" max="10" width="12.421875" style="0" customWidth="1"/>
    <col min="11" max="11" width="10.28125" style="0" customWidth="1"/>
    <col min="12" max="12" width="10.421875" style="0" customWidth="1"/>
    <col min="13" max="13" width="12.140625" style="0" customWidth="1"/>
    <col min="14" max="14" width="13.57421875" style="0" customWidth="1"/>
  </cols>
  <sheetData>
    <row r="1" spans="12:14" ht="67.5" customHeight="1">
      <c r="L1" s="21" t="s">
        <v>27</v>
      </c>
      <c r="M1" s="21"/>
      <c r="N1" s="21"/>
    </row>
    <row r="2" spans="1:14" ht="19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7.2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 t="s">
        <v>20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</row>
    <row r="6" spans="1:14" ht="15.75" customHeight="1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32.25" customHeight="1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10" spans="1:14" ht="20.25" customHeight="1">
      <c r="A10" s="14" t="s">
        <v>4</v>
      </c>
      <c r="B10" s="14" t="s">
        <v>0</v>
      </c>
      <c r="C10" s="15" t="s">
        <v>5</v>
      </c>
      <c r="D10" s="14" t="s">
        <v>14</v>
      </c>
      <c r="E10" s="26" t="s">
        <v>1</v>
      </c>
      <c r="F10" s="27"/>
      <c r="G10" s="14" t="s">
        <v>3</v>
      </c>
      <c r="H10" s="30" t="s">
        <v>2</v>
      </c>
      <c r="I10" s="31"/>
      <c r="J10" s="31"/>
      <c r="K10" s="31"/>
      <c r="L10" s="32"/>
      <c r="M10" s="33" t="s">
        <v>15</v>
      </c>
      <c r="N10" s="14" t="s">
        <v>16</v>
      </c>
    </row>
    <row r="11" spans="1:14" ht="119.25" customHeight="1">
      <c r="A11" s="14"/>
      <c r="B11" s="14"/>
      <c r="C11" s="16"/>
      <c r="D11" s="14"/>
      <c r="E11" s="28"/>
      <c r="F11" s="29"/>
      <c r="G11" s="14"/>
      <c r="H11" s="8" t="s">
        <v>22</v>
      </c>
      <c r="I11" s="8" t="s">
        <v>23</v>
      </c>
      <c r="J11" s="8" t="s">
        <v>24</v>
      </c>
      <c r="K11" s="8" t="s">
        <v>25</v>
      </c>
      <c r="L11" s="8" t="s">
        <v>26</v>
      </c>
      <c r="M11" s="34"/>
      <c r="N11" s="14"/>
    </row>
    <row r="12" spans="1:14" ht="12.75" customHeight="1">
      <c r="A12" s="5">
        <v>1</v>
      </c>
      <c r="B12" s="6">
        <v>2</v>
      </c>
      <c r="C12" s="5">
        <v>3</v>
      </c>
      <c r="D12" s="6">
        <v>4</v>
      </c>
      <c r="E12" s="48">
        <v>5</v>
      </c>
      <c r="F12" s="49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5">
        <v>11</v>
      </c>
      <c r="M12" s="5">
        <v>12</v>
      </c>
      <c r="N12" s="5">
        <v>14</v>
      </c>
    </row>
    <row r="13" spans="1:14" ht="227.25" customHeight="1">
      <c r="A13" s="15">
        <v>1</v>
      </c>
      <c r="B13" s="17" t="s">
        <v>21</v>
      </c>
      <c r="C13" s="19" t="s">
        <v>13</v>
      </c>
      <c r="D13" s="37">
        <v>1</v>
      </c>
      <c r="E13" s="39" t="s">
        <v>28</v>
      </c>
      <c r="F13" s="40"/>
      <c r="G13" s="43">
        <v>3</v>
      </c>
      <c r="H13" s="35">
        <v>549235</v>
      </c>
      <c r="I13" s="35">
        <v>555695</v>
      </c>
      <c r="J13" s="35">
        <v>552453</v>
      </c>
      <c r="K13" s="50" t="s">
        <v>17</v>
      </c>
      <c r="L13" s="50" t="s">
        <v>17</v>
      </c>
      <c r="M13" s="35">
        <f>(J13+I13+H13)/3</f>
        <v>552461</v>
      </c>
      <c r="N13" s="35">
        <f>M13*D13</f>
        <v>552461</v>
      </c>
    </row>
    <row r="14" spans="1:14" ht="215.25" customHeight="1" hidden="1">
      <c r="A14" s="16"/>
      <c r="B14" s="18"/>
      <c r="C14" s="20"/>
      <c r="D14" s="38"/>
      <c r="E14" s="41"/>
      <c r="F14" s="42"/>
      <c r="G14" s="44"/>
      <c r="H14" s="36"/>
      <c r="I14" s="36"/>
      <c r="J14" s="36"/>
      <c r="K14" s="51"/>
      <c r="L14" s="51"/>
      <c r="M14" s="36"/>
      <c r="N14" s="36"/>
    </row>
    <row r="15" spans="1:14" ht="15.75">
      <c r="A15" s="45" t="s">
        <v>10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1">
        <f>SUM(N13:N14)</f>
        <v>552461</v>
      </c>
    </row>
    <row r="16" spans="5:6" ht="12.75">
      <c r="E16" s="2"/>
      <c r="F16" s="2"/>
    </row>
    <row r="17" spans="1:14" ht="12.75">
      <c r="A17" s="7" t="s">
        <v>6</v>
      </c>
      <c r="B17" s="7"/>
      <c r="C17" s="2"/>
      <c r="D17" s="2"/>
      <c r="E17" s="10"/>
      <c r="F17" s="10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/>
    </row>
    <row r="21" spans="1:14" ht="94.5" customHeight="1">
      <c r="A21" s="47" t="s">
        <v>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2.75">
      <c r="A22" s="7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</sheetData>
  <sheetProtection/>
  <mergeCells count="31">
    <mergeCell ref="A15:M15"/>
    <mergeCell ref="A21:N21"/>
    <mergeCell ref="N10:N11"/>
    <mergeCell ref="E12:F12"/>
    <mergeCell ref="I13:I14"/>
    <mergeCell ref="J13:J14"/>
    <mergeCell ref="K13:K14"/>
    <mergeCell ref="L13:L14"/>
    <mergeCell ref="M13:M14"/>
    <mergeCell ref="N13:N14"/>
    <mergeCell ref="D10:D11"/>
    <mergeCell ref="E10:F11"/>
    <mergeCell ref="G10:G11"/>
    <mergeCell ref="H10:L10"/>
    <mergeCell ref="M10:M11"/>
    <mergeCell ref="H13:H14"/>
    <mergeCell ref="D13:D14"/>
    <mergeCell ref="E13:F14"/>
    <mergeCell ref="G13:G14"/>
    <mergeCell ref="L1:N1"/>
    <mergeCell ref="A2:N2"/>
    <mergeCell ref="A3:N3"/>
    <mergeCell ref="A6:N6"/>
    <mergeCell ref="A7:N7"/>
    <mergeCell ref="A8:N8"/>
    <mergeCell ref="A10:A11"/>
    <mergeCell ref="B10:B11"/>
    <mergeCell ref="C10:C11"/>
    <mergeCell ref="A13:A14"/>
    <mergeCell ref="B13:B14"/>
    <mergeCell ref="C13:C14"/>
  </mergeCells>
  <printOptions/>
  <pageMargins left="0.1968503937007874" right="0.1968503937007874" top="0.7480314960629921" bottom="0.15748031496062992" header="0" footer="0"/>
  <pageSetup fitToHeight="3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2015-10-29T09:12:17Z</cp:lastPrinted>
  <dcterms:created xsi:type="dcterms:W3CDTF">1996-10-08T23:32:33Z</dcterms:created>
  <dcterms:modified xsi:type="dcterms:W3CDTF">2015-10-29T09:12:18Z</dcterms:modified>
  <cp:category/>
  <cp:version/>
  <cp:contentType/>
  <cp:contentStatus/>
</cp:coreProperties>
</file>